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32" yWindow="0" windowWidth="20280" windowHeight="13176" activeTab="0"/>
  </bookViews>
  <sheets>
    <sheet name="Monte2015" sheetId="1" r:id="rId1"/>
  </sheets>
  <definedNames/>
  <calcPr fullCalcOnLoad="1"/>
</workbook>
</file>

<file path=xl/sharedStrings.xml><?xml version="1.0" encoding="utf-8"?>
<sst xmlns="http://schemas.openxmlformats.org/spreadsheetml/2006/main" count="247" uniqueCount="107">
  <si>
    <t>Date</t>
  </si>
  <si>
    <t>Location Name</t>
  </si>
  <si>
    <t>Dead Sandfly</t>
  </si>
  <si>
    <t>Alive Sandfly</t>
  </si>
  <si>
    <t>Mosquito Num</t>
  </si>
  <si>
    <t>Trap Type</t>
  </si>
  <si>
    <t>Data Logger ID.</t>
  </si>
  <si>
    <t>outdoor/indoor</t>
  </si>
  <si>
    <t>Animals</t>
  </si>
  <si>
    <t>Info</t>
  </si>
  <si>
    <t>Altitute</t>
  </si>
  <si>
    <t>CDC</t>
  </si>
  <si>
    <t>indoor</t>
  </si>
  <si>
    <t>CDC+CO2</t>
  </si>
  <si>
    <t>outdoor</t>
  </si>
  <si>
    <t>Day1 Total</t>
  </si>
  <si>
    <t>cow</t>
  </si>
  <si>
    <t>dog</t>
  </si>
  <si>
    <t>pig</t>
  </si>
  <si>
    <t>Day2 Total</t>
  </si>
  <si>
    <t>dog, pig</t>
  </si>
  <si>
    <t>Hill, light wind</t>
  </si>
  <si>
    <t>Day3 Total</t>
  </si>
  <si>
    <t>SF-8</t>
  </si>
  <si>
    <t>cow, dog</t>
  </si>
  <si>
    <t>SF-20</t>
  </si>
  <si>
    <t>SF-5</t>
  </si>
  <si>
    <t>SF-18</t>
  </si>
  <si>
    <t>Latitude</t>
  </si>
  <si>
    <t>Longitude</t>
  </si>
  <si>
    <t>Velje Brdo-1</t>
  </si>
  <si>
    <t>Velje Brdo-2</t>
  </si>
  <si>
    <t>Velje Brdo-3</t>
  </si>
  <si>
    <t>Grbe-1</t>
  </si>
  <si>
    <t>Grbe-2</t>
  </si>
  <si>
    <t>Novo Mesto-1</t>
  </si>
  <si>
    <t>Novo Mesto-2</t>
  </si>
  <si>
    <t>Novo Mesto-3</t>
  </si>
  <si>
    <t>Novo Mesto-4</t>
  </si>
  <si>
    <t>Ozrinici-1</t>
  </si>
  <si>
    <t>Ozrinici-2</t>
  </si>
  <si>
    <t>Ozrinici-3</t>
  </si>
  <si>
    <t>Ozrinici-4</t>
  </si>
  <si>
    <t>Ozrinici-5</t>
  </si>
  <si>
    <t>SF-3</t>
  </si>
  <si>
    <t>Ozrinici-6</t>
  </si>
  <si>
    <t>Klicevo-1</t>
  </si>
  <si>
    <t>Klicevo-2</t>
  </si>
  <si>
    <t>Total</t>
  </si>
  <si>
    <t>Rogami Tuzi-1</t>
  </si>
  <si>
    <t>Rogami Tuzi-2</t>
  </si>
  <si>
    <t>Rogami Tuzi-3</t>
  </si>
  <si>
    <t>Rogami Tuzi-4</t>
  </si>
  <si>
    <t>sheep, dog, cow</t>
  </si>
  <si>
    <t>Vuljevici-1</t>
  </si>
  <si>
    <t>Vuljevici-2</t>
  </si>
  <si>
    <t>Tuzi-1</t>
  </si>
  <si>
    <t>Tuzi-2</t>
  </si>
  <si>
    <t>Podhum-1</t>
  </si>
  <si>
    <t>vit logger - 4</t>
  </si>
  <si>
    <t>Podhum-2</t>
  </si>
  <si>
    <t>Podhum-3</t>
  </si>
  <si>
    <t>Podhum-4</t>
  </si>
  <si>
    <t>Podhum-5</t>
  </si>
  <si>
    <t>Kotrabudan-1</t>
  </si>
  <si>
    <t>SF-9</t>
  </si>
  <si>
    <t>Plain, agriculture, strong wind</t>
  </si>
  <si>
    <t>Vranj-1</t>
  </si>
  <si>
    <t>Vranj-2</t>
  </si>
  <si>
    <t>Mataguzi-1</t>
  </si>
  <si>
    <t>Mataguzi-2</t>
  </si>
  <si>
    <t>dog, duck</t>
  </si>
  <si>
    <t>Mataguzi-3</t>
  </si>
  <si>
    <t>Mataguzi-4</t>
  </si>
  <si>
    <t>Tresnjica-1</t>
  </si>
  <si>
    <t>Tresnjica-2</t>
  </si>
  <si>
    <t>no name trap</t>
  </si>
  <si>
    <t>Lastva Grbaljska 1</t>
  </si>
  <si>
    <t>SF-13</t>
  </si>
  <si>
    <t>Lastva Grbaljska 2</t>
  </si>
  <si>
    <t>Lastva Grbaljska 3</t>
  </si>
  <si>
    <t>pig, sheep</t>
  </si>
  <si>
    <t>Lastva Grbaljska 4</t>
  </si>
  <si>
    <t>cow, pig, donkey</t>
  </si>
  <si>
    <t>Hill, agriculture, light wind</t>
  </si>
  <si>
    <t>Lastva Grbaljska 5</t>
  </si>
  <si>
    <t>Kvacko Polje 1</t>
  </si>
  <si>
    <t>Kvacko Polje 2</t>
  </si>
  <si>
    <t>Sisici 1</t>
  </si>
  <si>
    <t>Hill, agriculture, no wind</t>
  </si>
  <si>
    <t>Odzi 1</t>
  </si>
  <si>
    <t>Naljezici 1</t>
  </si>
  <si>
    <t>Hill, light wind, agricultural area</t>
  </si>
  <si>
    <t>chicken</t>
  </si>
  <si>
    <t>cow, chicken</t>
  </si>
  <si>
    <t>chicken, dog</t>
  </si>
  <si>
    <t>pig, chicken</t>
  </si>
  <si>
    <t>cow, chicken, pig</t>
  </si>
  <si>
    <t>rabit, chicken</t>
  </si>
  <si>
    <t>chicken, dog, pig</t>
  </si>
  <si>
    <t>cow, chicken, dog</t>
  </si>
  <si>
    <t>chicken, donkey</t>
  </si>
  <si>
    <t>chicken, cow, pig</t>
  </si>
  <si>
    <t>Plain, agriculture, light - strong wind</t>
  </si>
  <si>
    <t>Plain, agriculture, no wind</t>
  </si>
  <si>
    <t>Plateau, light wind</t>
  </si>
  <si>
    <t>Plain, agriculture, light wind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</si>
</sst>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"/>
  </numFmts>
  <fonts count="38">
    <font>
      <sz val="12"/>
      <color indexed="8"/>
      <name val="Verdana"/>
      <family val="0"/>
    </font>
    <font>
      <sz val="11"/>
      <color indexed="8"/>
      <name val="Helvetica"/>
      <family val="2"/>
    </font>
    <font>
      <sz val="11"/>
      <color indexed="8"/>
      <name val="Calibri"/>
      <family val="0"/>
    </font>
    <font>
      <b/>
      <sz val="11"/>
      <color indexed="8"/>
      <name val="Calibri"/>
      <family val="0"/>
    </font>
    <font>
      <u val="single"/>
      <sz val="12"/>
      <color indexed="28"/>
      <name val="Verdana"/>
      <family val="0"/>
    </font>
    <font>
      <u val="single"/>
      <sz val="12"/>
      <color indexed="14"/>
      <name val="Verdana"/>
      <family val="0"/>
    </font>
    <font>
      <b/>
      <sz val="18"/>
      <color indexed="63"/>
      <name val="Helvetica"/>
      <family val="2"/>
    </font>
    <font>
      <b/>
      <sz val="15"/>
      <color indexed="63"/>
      <name val="Helvetica"/>
      <family val="2"/>
    </font>
    <font>
      <b/>
      <sz val="13"/>
      <color indexed="63"/>
      <name val="Helvetica"/>
      <family val="2"/>
    </font>
    <font>
      <b/>
      <sz val="11"/>
      <color indexed="63"/>
      <name val="Helvetica"/>
      <family val="2"/>
    </font>
    <font>
      <sz val="11"/>
      <color indexed="17"/>
      <name val="Helvetica"/>
      <family val="2"/>
    </font>
    <font>
      <sz val="11"/>
      <color indexed="14"/>
      <name val="Helvetica"/>
      <family val="2"/>
    </font>
    <font>
      <sz val="11"/>
      <color indexed="60"/>
      <name val="Helvetica"/>
      <family val="2"/>
    </font>
    <font>
      <sz val="11"/>
      <color indexed="62"/>
      <name val="Helvetica"/>
      <family val="2"/>
    </font>
    <font>
      <b/>
      <sz val="11"/>
      <color indexed="52"/>
      <name val="Helvetica"/>
      <family val="2"/>
    </font>
    <font>
      <sz val="11"/>
      <color indexed="52"/>
      <name val="Helvetica"/>
      <family val="2"/>
    </font>
    <font>
      <b/>
      <sz val="11"/>
      <color indexed="11"/>
      <name val="Helvetica"/>
      <family val="2"/>
    </font>
    <font>
      <sz val="11"/>
      <color indexed="53"/>
      <name val="Helvetica"/>
      <family val="2"/>
    </font>
    <font>
      <i/>
      <sz val="11"/>
      <color indexed="23"/>
      <name val="Helvetica"/>
      <family val="2"/>
    </font>
    <font>
      <b/>
      <sz val="11"/>
      <color indexed="8"/>
      <name val="Helvetica"/>
      <family val="2"/>
    </font>
    <font>
      <sz val="11"/>
      <color indexed="11"/>
      <name val="Helvetica"/>
      <family val="2"/>
    </font>
    <font>
      <sz val="11"/>
      <color theme="1"/>
      <name val="Helvetica"/>
      <family val="2"/>
    </font>
    <font>
      <sz val="11"/>
      <color theme="0"/>
      <name val="Helvetica"/>
      <family val="2"/>
    </font>
    <font>
      <sz val="11"/>
      <color rgb="FF9C0006"/>
      <name val="Helvetica"/>
      <family val="2"/>
    </font>
    <font>
      <b/>
      <sz val="11"/>
      <color rgb="FFFA7D00"/>
      <name val="Helvetica"/>
      <family val="2"/>
    </font>
    <font>
      <b/>
      <sz val="11"/>
      <color theme="0"/>
      <name val="Helvetica"/>
      <family val="2"/>
    </font>
    <font>
      <i/>
      <sz val="11"/>
      <color rgb="FF7F7F7F"/>
      <name val="Helvetica"/>
      <family val="2"/>
    </font>
    <font>
      <sz val="11"/>
      <color rgb="FF006100"/>
      <name val="Helvetica"/>
      <family val="2"/>
    </font>
    <font>
      <b/>
      <sz val="15"/>
      <color theme="3"/>
      <name val="Helvetica"/>
      <family val="2"/>
    </font>
    <font>
      <b/>
      <sz val="13"/>
      <color theme="3"/>
      <name val="Helvetica"/>
      <family val="2"/>
    </font>
    <font>
      <b/>
      <sz val="11"/>
      <color theme="3"/>
      <name val="Helvetica"/>
      <family val="2"/>
    </font>
    <font>
      <sz val="11"/>
      <color rgb="FF3F3F76"/>
      <name val="Helvetica"/>
      <family val="2"/>
    </font>
    <font>
      <sz val="11"/>
      <color rgb="FFFA7D00"/>
      <name val="Helvetica"/>
      <family val="2"/>
    </font>
    <font>
      <sz val="11"/>
      <color rgb="FF9C6500"/>
      <name val="Helvetica"/>
      <family val="2"/>
    </font>
    <font>
      <b/>
      <sz val="11"/>
      <color rgb="FF3F3F3F"/>
      <name val="Helvetica"/>
      <family val="2"/>
    </font>
    <font>
      <b/>
      <sz val="18"/>
      <color theme="3"/>
      <name val="Helvetica"/>
      <family val="2"/>
    </font>
    <font>
      <b/>
      <sz val="11"/>
      <color theme="1"/>
      <name val="Helvetica"/>
      <family val="2"/>
    </font>
    <font>
      <sz val="11"/>
      <color rgb="FFFF0000"/>
      <name val="Helvetic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>
        <color indexed="8"/>
      </left>
      <right style="thin">
        <color indexed="9"/>
      </right>
      <top style="medium">
        <color indexed="8"/>
      </top>
      <bottom style="thin">
        <color indexed="9"/>
      </bottom>
    </border>
    <border>
      <left style="thin">
        <color indexed="9"/>
      </left>
      <right style="thin">
        <color indexed="9"/>
      </right>
      <top style="medium">
        <color indexed="8"/>
      </top>
      <bottom style="thin">
        <color indexed="9"/>
      </bottom>
    </border>
    <border>
      <left style="thin">
        <color indexed="9"/>
      </left>
      <right style="medium">
        <color indexed="8"/>
      </right>
      <top style="medium">
        <color indexed="8"/>
      </top>
      <bottom style="thin">
        <color indexed="9"/>
      </bottom>
    </border>
    <border>
      <left style="medium">
        <color indexed="8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medium">
        <color indexed="8"/>
      </right>
      <top style="thin">
        <color indexed="9"/>
      </top>
      <bottom style="thin">
        <color indexed="9"/>
      </bottom>
    </border>
    <border>
      <left style="medium">
        <color indexed="8"/>
      </left>
      <right style="thin">
        <color indexed="9"/>
      </right>
      <top style="thin">
        <color indexed="9"/>
      </top>
      <bottom style="medium">
        <color indexed="8"/>
      </bottom>
    </border>
    <border>
      <left style="thin">
        <color indexed="9"/>
      </left>
      <right style="medium">
        <color indexed="8"/>
      </right>
      <top style="thin">
        <color indexed="9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 style="thin">
        <color indexed="9"/>
      </left>
      <right style="medium">
        <color indexed="8"/>
      </right>
      <top/>
      <bottom style="thin">
        <color indexed="9"/>
      </bottom>
    </border>
    <border>
      <left style="thin">
        <color indexed="9"/>
      </left>
      <right style="thin">
        <color indexed="9"/>
      </right>
      <top/>
      <bottom style="thin">
        <color indexed="9"/>
      </bottom>
    </border>
    <border>
      <left style="medium">
        <color indexed="8"/>
      </left>
      <right style="thin">
        <color indexed="9"/>
      </right>
      <top style="medium">
        <color indexed="8"/>
      </top>
      <bottom style="medium">
        <color indexed="8"/>
      </bottom>
    </border>
    <border>
      <left style="thin">
        <color indexed="9"/>
      </left>
      <right style="thin">
        <color indexed="9"/>
      </right>
      <top style="medium">
        <color indexed="8"/>
      </top>
      <bottom style="medium">
        <color indexed="8"/>
      </bottom>
    </border>
    <border>
      <left style="thin">
        <color indexed="9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/>
      <right style="medium">
        <color indexed="8"/>
      </right>
      <top/>
      <bottom/>
    </border>
    <border>
      <left style="medium">
        <color indexed="8"/>
      </left>
      <right style="thin">
        <color indexed="9"/>
      </right>
      <top/>
      <bottom style="thin">
        <color indexed="9"/>
      </bottom>
    </border>
    <border>
      <left style="medium">
        <color indexed="8"/>
      </left>
      <right style="thin">
        <color indexed="9"/>
      </right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9"/>
      </top>
      <bottom/>
    </border>
    <border>
      <left style="thin">
        <color indexed="9"/>
      </left>
      <right style="medium">
        <color indexed="8"/>
      </right>
      <top style="thin">
        <color indexed="9"/>
      </top>
      <bottom/>
    </border>
    <border>
      <left/>
      <right/>
      <top style="medium">
        <color indexed="8"/>
      </top>
      <bottom style="thin">
        <color indexed="9"/>
      </bottom>
    </border>
    <border>
      <left/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/>
      <top/>
      <bottom style="thin">
        <color indexed="9"/>
      </bottom>
    </border>
    <border>
      <left/>
      <right style="thin">
        <color indexed="9"/>
      </right>
      <top/>
      <bottom style="thin">
        <color indexed="9"/>
      </bottom>
    </border>
    <border>
      <left style="thin">
        <color indexed="9"/>
      </left>
      <right style="thin">
        <color indexed="9"/>
      </right>
      <top style="medium">
        <color indexed="8"/>
      </top>
      <bottom/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medium">
        <color indexed="8"/>
      </bottom>
    </border>
  </borders>
  <cellStyleXfs count="61">
    <xf numFmtId="0" fontId="0" fillId="0" borderId="0" applyNumberFormat="0" applyFill="0" applyBorder="0" applyProtection="0">
      <alignment vertical="top" wrapText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4">
    <xf numFmtId="0" fontId="0" fillId="0" borderId="0" xfId="0" applyFont="1" applyAlignment="1">
      <alignment vertical="top" wrapText="1"/>
    </xf>
    <xf numFmtId="1" fontId="2" fillId="0" borderId="10" xfId="0" applyNumberFormat="1" applyFont="1" applyBorder="1" applyAlignment="1">
      <alignment/>
    </xf>
    <xf numFmtId="0" fontId="2" fillId="0" borderId="11" xfId="0" applyFont="1" applyBorder="1" applyAlignment="1">
      <alignment/>
    </xf>
    <xf numFmtId="1" fontId="2" fillId="0" borderId="12" xfId="0" applyNumberFormat="1" applyFont="1" applyBorder="1" applyAlignment="1">
      <alignment/>
    </xf>
    <xf numFmtId="0" fontId="2" fillId="0" borderId="13" xfId="0" applyNumberFormat="1" applyFont="1" applyBorder="1" applyAlignment="1">
      <alignment/>
    </xf>
    <xf numFmtId="1" fontId="2" fillId="0" borderId="13" xfId="0" applyNumberFormat="1" applyFont="1" applyBorder="1" applyAlignment="1">
      <alignment/>
    </xf>
    <xf numFmtId="0" fontId="2" fillId="0" borderId="14" xfId="0" applyNumberFormat="1" applyFont="1" applyBorder="1" applyAlignment="1">
      <alignment/>
    </xf>
    <xf numFmtId="0" fontId="2" fillId="0" borderId="15" xfId="0" applyFont="1" applyBorder="1" applyAlignment="1">
      <alignment/>
    </xf>
    <xf numFmtId="1" fontId="2" fillId="0" borderId="15" xfId="0" applyNumberFormat="1" applyFont="1" applyBorder="1" applyAlignment="1">
      <alignment/>
    </xf>
    <xf numFmtId="0" fontId="2" fillId="0" borderId="11" xfId="0" applyNumberFormat="1" applyFont="1" applyBorder="1" applyAlignment="1">
      <alignment/>
    </xf>
    <xf numFmtId="1" fontId="2" fillId="0" borderId="11" xfId="0" applyNumberFormat="1" applyFont="1" applyBorder="1" applyAlignment="1">
      <alignment/>
    </xf>
    <xf numFmtId="0" fontId="2" fillId="0" borderId="16" xfId="0" applyNumberFormat="1" applyFont="1" applyBorder="1" applyAlignment="1">
      <alignment/>
    </xf>
    <xf numFmtId="0" fontId="2" fillId="0" borderId="11" xfId="0" applyNumberFormat="1" applyFont="1" applyBorder="1" applyAlignment="1">
      <alignment horizontal="right"/>
    </xf>
    <xf numFmtId="1" fontId="2" fillId="0" borderId="17" xfId="0" applyNumberFormat="1" applyFont="1" applyBorder="1" applyAlignment="1">
      <alignment/>
    </xf>
    <xf numFmtId="0" fontId="2" fillId="0" borderId="10" xfId="0" applyNumberFormat="1" applyFont="1" applyBorder="1" applyAlignment="1">
      <alignment/>
    </xf>
    <xf numFmtId="0" fontId="2" fillId="0" borderId="18" xfId="0" applyNumberFormat="1" applyFont="1" applyBorder="1" applyAlignment="1">
      <alignment/>
    </xf>
    <xf numFmtId="0" fontId="2" fillId="0" borderId="13" xfId="0" applyNumberFormat="1" applyFont="1" applyBorder="1" applyAlignment="1">
      <alignment horizontal="right"/>
    </xf>
    <xf numFmtId="1" fontId="2" fillId="0" borderId="13" xfId="0" applyNumberFormat="1" applyFont="1" applyBorder="1" applyAlignment="1">
      <alignment horizontal="right"/>
    </xf>
    <xf numFmtId="1" fontId="2" fillId="33" borderId="19" xfId="0" applyNumberFormat="1" applyFont="1" applyFill="1" applyBorder="1" applyAlignment="1">
      <alignment/>
    </xf>
    <xf numFmtId="0" fontId="2" fillId="33" borderId="19" xfId="0" applyNumberFormat="1" applyFont="1" applyFill="1" applyBorder="1" applyAlignment="1">
      <alignment/>
    </xf>
    <xf numFmtId="0" fontId="2" fillId="33" borderId="0" xfId="0" applyNumberFormat="1" applyFont="1" applyFill="1" applyBorder="1" applyAlignment="1">
      <alignment/>
    </xf>
    <xf numFmtId="14" fontId="2" fillId="0" borderId="20" xfId="0" applyNumberFormat="1" applyFont="1" applyBorder="1" applyAlignment="1">
      <alignment/>
    </xf>
    <xf numFmtId="0" fontId="2" fillId="0" borderId="21" xfId="0" applyFont="1" applyBorder="1" applyAlignment="1">
      <alignment/>
    </xf>
    <xf numFmtId="1" fontId="2" fillId="0" borderId="22" xfId="0" applyNumberFormat="1" applyFont="1" applyBorder="1" applyAlignment="1">
      <alignment/>
    </xf>
    <xf numFmtId="0" fontId="2" fillId="0" borderId="23" xfId="0" applyNumberFormat="1" applyFont="1" applyBorder="1" applyAlignment="1">
      <alignment/>
    </xf>
    <xf numFmtId="1" fontId="2" fillId="0" borderId="23" xfId="0" applyNumberFormat="1" applyFont="1" applyBorder="1" applyAlignment="1">
      <alignment/>
    </xf>
    <xf numFmtId="0" fontId="2" fillId="0" borderId="24" xfId="0" applyNumberFormat="1" applyFont="1" applyBorder="1" applyAlignment="1">
      <alignment/>
    </xf>
    <xf numFmtId="1" fontId="2" fillId="33" borderId="0" xfId="0" applyNumberFormat="1" applyFont="1" applyFill="1" applyBorder="1" applyAlignment="1">
      <alignment/>
    </xf>
    <xf numFmtId="1" fontId="2" fillId="33" borderId="19" xfId="0" applyNumberFormat="1" applyFont="1" applyFill="1" applyBorder="1" applyAlignment="1">
      <alignment vertical="center"/>
    </xf>
    <xf numFmtId="1" fontId="2" fillId="34" borderId="25" xfId="0" applyNumberFormat="1" applyFont="1" applyFill="1" applyBorder="1" applyAlignment="1">
      <alignment/>
    </xf>
    <xf numFmtId="0" fontId="2" fillId="34" borderId="26" xfId="0" applyNumberFormat="1" applyFont="1" applyFill="1" applyBorder="1" applyAlignment="1">
      <alignment/>
    </xf>
    <xf numFmtId="0" fontId="2" fillId="34" borderId="27" xfId="0" applyNumberFormat="1" applyFont="1" applyFill="1" applyBorder="1" applyAlignment="1">
      <alignment/>
    </xf>
    <xf numFmtId="1" fontId="2" fillId="34" borderId="28" xfId="0" applyNumberFormat="1" applyFont="1" applyFill="1" applyBorder="1" applyAlignment="1">
      <alignment/>
    </xf>
    <xf numFmtId="0" fontId="2" fillId="0" borderId="10" xfId="0" applyNumberFormat="1" applyFont="1" applyBorder="1" applyAlignment="1">
      <alignment horizontal="right"/>
    </xf>
    <xf numFmtId="1" fontId="2" fillId="0" borderId="29" xfId="0" applyNumberFormat="1" applyFont="1" applyBorder="1" applyAlignment="1">
      <alignment/>
    </xf>
    <xf numFmtId="0" fontId="2" fillId="0" borderId="21" xfId="0" applyNumberFormat="1" applyFont="1" applyBorder="1" applyAlignment="1">
      <alignment/>
    </xf>
    <xf numFmtId="1" fontId="2" fillId="0" borderId="21" xfId="0" applyNumberFormat="1" applyFont="1" applyBorder="1" applyAlignment="1">
      <alignment/>
    </xf>
    <xf numFmtId="0" fontId="2" fillId="0" borderId="20" xfId="0" applyNumberFormat="1" applyFont="1" applyBorder="1" applyAlignment="1">
      <alignment/>
    </xf>
    <xf numFmtId="1" fontId="2" fillId="0" borderId="30" xfId="0" applyNumberFormat="1" applyFont="1" applyBorder="1" applyAlignment="1">
      <alignment/>
    </xf>
    <xf numFmtId="1" fontId="2" fillId="0" borderId="31" xfId="0" applyNumberFormat="1" applyFont="1" applyBorder="1" applyAlignment="1">
      <alignment/>
    </xf>
    <xf numFmtId="0" fontId="2" fillId="33" borderId="26" xfId="0" applyNumberFormat="1" applyFont="1" applyFill="1" applyBorder="1" applyAlignment="1">
      <alignment/>
    </xf>
    <xf numFmtId="1" fontId="2" fillId="33" borderId="26" xfId="0" applyNumberFormat="1" applyFont="1" applyFill="1" applyBorder="1" applyAlignment="1">
      <alignment/>
    </xf>
    <xf numFmtId="1" fontId="2" fillId="33" borderId="26" xfId="0" applyNumberFormat="1" applyFont="1" applyFill="1" applyBorder="1" applyAlignment="1">
      <alignment vertical="center"/>
    </xf>
    <xf numFmtId="0" fontId="2" fillId="0" borderId="0" xfId="0" applyNumberFormat="1" applyFont="1" applyAlignment="1">
      <alignment/>
    </xf>
    <xf numFmtId="0" fontId="3" fillId="0" borderId="18" xfId="0" applyNumberFormat="1" applyFont="1" applyBorder="1" applyAlignment="1">
      <alignment/>
    </xf>
    <xf numFmtId="0" fontId="3" fillId="0" borderId="23" xfId="0" applyNumberFormat="1" applyFont="1" applyBorder="1" applyAlignment="1">
      <alignment/>
    </xf>
    <xf numFmtId="0" fontId="3" fillId="0" borderId="24" xfId="0" applyNumberFormat="1" applyFont="1" applyBorder="1" applyAlignment="1">
      <alignment/>
    </xf>
    <xf numFmtId="14" fontId="2" fillId="0" borderId="14" xfId="0" applyNumberFormat="1" applyFont="1" applyBorder="1" applyAlignment="1">
      <alignment/>
    </xf>
    <xf numFmtId="164" fontId="2" fillId="0" borderId="13" xfId="0" applyNumberFormat="1" applyFont="1" applyBorder="1" applyAlignment="1">
      <alignment/>
    </xf>
    <xf numFmtId="1" fontId="2" fillId="0" borderId="16" xfId="0" applyNumberFormat="1" applyFont="1" applyBorder="1" applyAlignment="1">
      <alignment/>
    </xf>
    <xf numFmtId="164" fontId="2" fillId="0" borderId="11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" fontId="2" fillId="0" borderId="10" xfId="0" applyNumberFormat="1" applyFont="1" applyBorder="1" applyAlignment="1">
      <alignment horizontal="right"/>
    </xf>
    <xf numFmtId="1" fontId="2" fillId="0" borderId="32" xfId="0" applyNumberFormat="1" applyFont="1" applyBorder="1" applyAlignment="1">
      <alignment/>
    </xf>
    <xf numFmtId="164" fontId="2" fillId="0" borderId="23" xfId="0" applyNumberFormat="1" applyFont="1" applyBorder="1" applyAlignment="1">
      <alignment/>
    </xf>
    <xf numFmtId="0" fontId="2" fillId="0" borderId="33" xfId="0" applyNumberFormat="1" applyFont="1" applyBorder="1" applyAlignment="1">
      <alignment/>
    </xf>
    <xf numFmtId="164" fontId="2" fillId="34" borderId="26" xfId="0" applyNumberFormat="1" applyFont="1" applyFill="1" applyBorder="1" applyAlignment="1">
      <alignment/>
    </xf>
    <xf numFmtId="1" fontId="2" fillId="0" borderId="20" xfId="0" applyNumberFormat="1" applyFont="1" applyBorder="1" applyAlignment="1">
      <alignment/>
    </xf>
    <xf numFmtId="164" fontId="2" fillId="0" borderId="21" xfId="0" applyNumberFormat="1" applyFont="1" applyBorder="1" applyAlignment="1">
      <alignment/>
    </xf>
    <xf numFmtId="14" fontId="2" fillId="0" borderId="32" xfId="0" applyNumberFormat="1" applyFont="1" applyBorder="1" applyAlignment="1">
      <alignment/>
    </xf>
    <xf numFmtId="164" fontId="2" fillId="33" borderId="19" xfId="0" applyNumberFormat="1" applyFont="1" applyFill="1" applyBorder="1" applyAlignment="1">
      <alignment/>
    </xf>
    <xf numFmtId="1" fontId="2" fillId="0" borderId="34" xfId="0" applyNumberFormat="1" applyFont="1" applyBorder="1" applyAlignment="1">
      <alignment/>
    </xf>
    <xf numFmtId="1" fontId="2" fillId="0" borderId="24" xfId="0" applyNumberFormat="1" applyFont="1" applyBorder="1" applyAlignment="1">
      <alignment/>
    </xf>
    <xf numFmtId="14" fontId="2" fillId="0" borderId="16" xfId="0" applyNumberFormat="1" applyFont="1" applyBorder="1" applyAlignment="1">
      <alignment/>
    </xf>
    <xf numFmtId="164" fontId="2" fillId="33" borderId="26" xfId="0" applyNumberFormat="1" applyFont="1" applyFill="1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2" fillId="35" borderId="26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3" fillId="0" borderId="23" xfId="0" applyNumberFormat="1" applyFont="1" applyBorder="1" applyAlignment="1">
      <alignment vertical="center"/>
    </xf>
    <xf numFmtId="1" fontId="2" fillId="0" borderId="23" xfId="0" applyNumberFormat="1" applyFont="1" applyBorder="1" applyAlignment="1">
      <alignment vertical="center"/>
    </xf>
    <xf numFmtId="0" fontId="2" fillId="34" borderId="26" xfId="0" applyNumberFormat="1" applyFont="1" applyFill="1" applyBorder="1" applyAlignment="1">
      <alignment vertical="center"/>
    </xf>
    <xf numFmtId="0" fontId="2" fillId="0" borderId="21" xfId="0" applyNumberFormat="1" applyFont="1" applyBorder="1" applyAlignment="1">
      <alignment vertical="center"/>
    </xf>
    <xf numFmtId="0" fontId="2" fillId="0" borderId="23" xfId="0" applyNumberFormat="1" applyFont="1" applyBorder="1" applyAlignment="1">
      <alignment vertical="center"/>
    </xf>
    <xf numFmtId="0" fontId="2" fillId="0" borderId="13" xfId="0" applyNumberFormat="1" applyFont="1" applyBorder="1" applyAlignment="1">
      <alignment vertical="center"/>
    </xf>
    <xf numFmtId="0" fontId="2" fillId="0" borderId="11" xfId="0" applyNumberFormat="1" applyFont="1" applyBorder="1" applyAlignment="1">
      <alignment vertical="center"/>
    </xf>
    <xf numFmtId="1" fontId="2" fillId="0" borderId="11" xfId="0" applyNumberFormat="1" applyFont="1" applyBorder="1" applyAlignment="1">
      <alignment vertical="center"/>
    </xf>
    <xf numFmtId="1" fontId="2" fillId="0" borderId="10" xfId="0" applyNumberFormat="1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37" xfId="0" applyNumberFormat="1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0" fontId="0" fillId="0" borderId="39" xfId="0" applyFont="1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AAAAAA"/>
      <rgbColor rgb="00DBE5F1"/>
      <rgbColor rgb="00FFFFFF"/>
      <rgbColor rgb="00F2DBDB"/>
      <rgbColor rgb="00DCE6F1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lank">
      <a:dk1>
        <a:srgbClr val="000000"/>
      </a:dk1>
      <a:lt1>
        <a:sysClr val="window" lastClr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64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6.59765625" defaultRowHeight="13.5" customHeight="1"/>
  <cols>
    <col min="1" max="2" width="8.19921875" style="43" customWidth="1"/>
    <col min="3" max="3" width="15.19921875" style="43" customWidth="1"/>
    <col min="4" max="4" width="11.8984375" style="43" customWidth="1"/>
    <col min="5" max="5" width="10.09765625" style="43" customWidth="1"/>
    <col min="6" max="6" width="8.5" style="43" customWidth="1"/>
    <col min="7" max="7" width="9.3984375" style="43" customWidth="1"/>
    <col min="8" max="9" width="13.09765625" style="43" customWidth="1"/>
    <col min="10" max="10" width="21" style="43" customWidth="1"/>
    <col min="11" max="11" width="23.8984375" style="80" customWidth="1"/>
    <col min="12" max="13" width="8" style="43" customWidth="1"/>
    <col min="14" max="16384" width="6.59765625" style="43" customWidth="1"/>
  </cols>
  <sheetData>
    <row r="1" spans="1:17" ht="15" customHeight="1" thickBot="1">
      <c r="A1" s="44" t="s">
        <v>0</v>
      </c>
      <c r="B1" s="23"/>
      <c r="C1" s="45" t="s">
        <v>1</v>
      </c>
      <c r="D1" s="45" t="s">
        <v>2</v>
      </c>
      <c r="E1" s="45" t="s">
        <v>3</v>
      </c>
      <c r="F1" s="45" t="s">
        <v>4</v>
      </c>
      <c r="G1" s="45" t="s">
        <v>5</v>
      </c>
      <c r="H1" s="45" t="s">
        <v>6</v>
      </c>
      <c r="I1" s="45" t="s">
        <v>7</v>
      </c>
      <c r="J1" s="45" t="s">
        <v>8</v>
      </c>
      <c r="K1" s="69" t="s">
        <v>9</v>
      </c>
      <c r="L1" s="45" t="s">
        <v>28</v>
      </c>
      <c r="M1" s="45" t="s">
        <v>29</v>
      </c>
      <c r="N1" s="46" t="s">
        <v>10</v>
      </c>
      <c r="O1" s="7"/>
      <c r="P1" s="2"/>
      <c r="Q1" s="2"/>
    </row>
    <row r="2" spans="1:17" ht="13.5" customHeight="1">
      <c r="A2" s="47">
        <v>42194</v>
      </c>
      <c r="B2" s="3"/>
      <c r="C2" s="4" t="s">
        <v>30</v>
      </c>
      <c r="D2" s="4">
        <v>4</v>
      </c>
      <c r="E2" s="5"/>
      <c r="F2" s="4">
        <v>0</v>
      </c>
      <c r="G2" s="4" t="s">
        <v>11</v>
      </c>
      <c r="H2" s="5"/>
      <c r="I2" s="4" t="s">
        <v>14</v>
      </c>
      <c r="J2" s="4" t="s">
        <v>18</v>
      </c>
      <c r="K2" s="81" t="s">
        <v>92</v>
      </c>
      <c r="L2" s="48">
        <v>42.48899</v>
      </c>
      <c r="M2" s="48">
        <v>19.22438</v>
      </c>
      <c r="N2" s="6">
        <v>55</v>
      </c>
      <c r="O2" s="8"/>
      <c r="P2" s="10"/>
      <c r="Q2" s="10"/>
    </row>
    <row r="3" spans="1:17" ht="13.5" customHeight="1">
      <c r="A3" s="49"/>
      <c r="B3" s="8"/>
      <c r="C3" s="9" t="s">
        <v>31</v>
      </c>
      <c r="D3" s="9">
        <v>2</v>
      </c>
      <c r="E3" s="10"/>
      <c r="F3" s="9">
        <v>1</v>
      </c>
      <c r="G3" s="9" t="s">
        <v>11</v>
      </c>
      <c r="H3" s="9" t="s">
        <v>23</v>
      </c>
      <c r="I3" s="9" t="s">
        <v>14</v>
      </c>
      <c r="J3" s="9" t="s">
        <v>96</v>
      </c>
      <c r="K3" s="82"/>
      <c r="L3" s="50">
        <v>42.48899</v>
      </c>
      <c r="M3" s="50">
        <v>19.22438</v>
      </c>
      <c r="N3" s="11">
        <v>55</v>
      </c>
      <c r="O3" s="8"/>
      <c r="P3" s="10"/>
      <c r="Q3" s="10"/>
    </row>
    <row r="4" spans="1:17" ht="15" customHeight="1" thickBot="1">
      <c r="A4" s="49"/>
      <c r="B4" s="13"/>
      <c r="C4" s="14" t="s">
        <v>32</v>
      </c>
      <c r="D4" s="14">
        <v>2</v>
      </c>
      <c r="E4" s="1"/>
      <c r="F4" s="14">
        <v>1</v>
      </c>
      <c r="G4" s="14" t="s">
        <v>13</v>
      </c>
      <c r="H4" s="1"/>
      <c r="I4" s="14" t="s">
        <v>14</v>
      </c>
      <c r="J4" s="14" t="s">
        <v>97</v>
      </c>
      <c r="K4" s="83"/>
      <c r="L4" s="51">
        <v>42.48899</v>
      </c>
      <c r="M4" s="51">
        <v>19.22438</v>
      </c>
      <c r="N4" s="15">
        <v>55</v>
      </c>
      <c r="O4" s="8"/>
      <c r="P4" s="10"/>
      <c r="Q4" s="10"/>
    </row>
    <row r="5" spans="1:17" ht="13.5" customHeight="1">
      <c r="A5" s="49"/>
      <c r="B5" s="3"/>
      <c r="C5" s="4" t="s">
        <v>33</v>
      </c>
      <c r="D5" s="16">
        <v>0</v>
      </c>
      <c r="E5" s="17"/>
      <c r="F5" s="4">
        <v>3</v>
      </c>
      <c r="G5" s="4" t="s">
        <v>13</v>
      </c>
      <c r="H5" s="5"/>
      <c r="I5" s="4" t="s">
        <v>14</v>
      </c>
      <c r="J5" s="4" t="s">
        <v>18</v>
      </c>
      <c r="K5" s="81" t="s">
        <v>103</v>
      </c>
      <c r="L5" s="48">
        <v>42.4939</v>
      </c>
      <c r="M5" s="48">
        <v>19.20288</v>
      </c>
      <c r="N5" s="6">
        <v>50</v>
      </c>
      <c r="O5" s="8"/>
      <c r="P5" s="10"/>
      <c r="Q5" s="10"/>
    </row>
    <row r="6" spans="1:17" ht="15" customHeight="1" thickBot="1">
      <c r="A6" s="49"/>
      <c r="B6" s="13"/>
      <c r="C6" s="14" t="s">
        <v>34</v>
      </c>
      <c r="D6" s="14">
        <v>3</v>
      </c>
      <c r="E6" s="1"/>
      <c r="F6" s="14">
        <v>6</v>
      </c>
      <c r="G6" s="14" t="s">
        <v>11</v>
      </c>
      <c r="H6" s="1"/>
      <c r="I6" s="14" t="s">
        <v>12</v>
      </c>
      <c r="J6" s="14" t="s">
        <v>16</v>
      </c>
      <c r="K6" s="83"/>
      <c r="L6" s="51">
        <v>42.4939</v>
      </c>
      <c r="M6" s="51">
        <v>19.20288</v>
      </c>
      <c r="N6" s="15">
        <v>50</v>
      </c>
      <c r="O6" s="8"/>
      <c r="P6" s="10"/>
      <c r="Q6" s="10"/>
    </row>
    <row r="7" spans="1:17" ht="13.5" customHeight="1">
      <c r="A7" s="49"/>
      <c r="B7" s="3"/>
      <c r="C7" s="4" t="s">
        <v>35</v>
      </c>
      <c r="D7" s="16">
        <v>0</v>
      </c>
      <c r="E7" s="17"/>
      <c r="F7" s="4">
        <v>0</v>
      </c>
      <c r="G7" s="4" t="s">
        <v>11</v>
      </c>
      <c r="H7" s="5"/>
      <c r="I7" s="4" t="s">
        <v>14</v>
      </c>
      <c r="J7" s="5"/>
      <c r="K7" s="81" t="s">
        <v>104</v>
      </c>
      <c r="L7" s="48">
        <v>42.49962</v>
      </c>
      <c r="M7" s="48">
        <v>19.96731</v>
      </c>
      <c r="N7" s="6">
        <v>66</v>
      </c>
      <c r="O7" s="8"/>
      <c r="P7" s="10"/>
      <c r="Q7" s="10"/>
    </row>
    <row r="8" spans="1:17" ht="13.5" customHeight="1">
      <c r="A8" s="49"/>
      <c r="B8" s="8"/>
      <c r="C8" s="9" t="s">
        <v>36</v>
      </c>
      <c r="D8" s="9">
        <v>7</v>
      </c>
      <c r="E8" s="10"/>
      <c r="F8" s="9">
        <v>1</v>
      </c>
      <c r="G8" s="9" t="s">
        <v>11</v>
      </c>
      <c r="H8" s="10"/>
      <c r="I8" s="9" t="s">
        <v>14</v>
      </c>
      <c r="J8" s="9" t="s">
        <v>98</v>
      </c>
      <c r="K8" s="82"/>
      <c r="L8" s="50">
        <v>42.49962</v>
      </c>
      <c r="M8" s="50">
        <v>19.96731</v>
      </c>
      <c r="N8" s="11">
        <v>66</v>
      </c>
      <c r="O8" s="8"/>
      <c r="P8" s="10"/>
      <c r="Q8" s="10"/>
    </row>
    <row r="9" spans="1:17" ht="15" customHeight="1" thickBot="1">
      <c r="A9" s="49"/>
      <c r="B9" s="13"/>
      <c r="C9" s="14" t="s">
        <v>37</v>
      </c>
      <c r="D9" s="33">
        <v>4</v>
      </c>
      <c r="E9" s="52"/>
      <c r="F9" s="14">
        <v>3</v>
      </c>
      <c r="G9" s="14" t="s">
        <v>11</v>
      </c>
      <c r="H9" s="1"/>
      <c r="I9" s="14" t="s">
        <v>14</v>
      </c>
      <c r="J9" s="14" t="s">
        <v>95</v>
      </c>
      <c r="K9" s="83"/>
      <c r="L9" s="51">
        <v>42.49962</v>
      </c>
      <c r="M9" s="51">
        <v>19.96731</v>
      </c>
      <c r="N9" s="15">
        <v>66</v>
      </c>
      <c r="O9" s="8"/>
      <c r="P9" s="10"/>
      <c r="Q9" s="10"/>
    </row>
    <row r="10" spans="1:17" ht="15" customHeight="1" thickBot="1">
      <c r="A10" s="53"/>
      <c r="B10" s="23"/>
      <c r="C10" s="24" t="s">
        <v>38</v>
      </c>
      <c r="D10" s="24">
        <v>17</v>
      </c>
      <c r="E10" s="24">
        <v>5</v>
      </c>
      <c r="F10" s="24">
        <v>0</v>
      </c>
      <c r="G10" s="24" t="s">
        <v>13</v>
      </c>
      <c r="H10" s="24" t="s">
        <v>27</v>
      </c>
      <c r="I10" s="24" t="s">
        <v>14</v>
      </c>
      <c r="J10" s="24" t="s">
        <v>24</v>
      </c>
      <c r="K10" s="70"/>
      <c r="L10" s="54">
        <v>42.50394</v>
      </c>
      <c r="M10" s="54">
        <v>19.16379</v>
      </c>
      <c r="N10" s="26">
        <v>75</v>
      </c>
      <c r="O10" s="8"/>
      <c r="P10" s="10"/>
      <c r="Q10" s="10"/>
    </row>
    <row r="11" spans="1:17" ht="13.5" customHeight="1">
      <c r="A11" s="32"/>
      <c r="B11" s="29"/>
      <c r="C11" s="30" t="s">
        <v>39</v>
      </c>
      <c r="D11" s="30">
        <v>32</v>
      </c>
      <c r="E11" s="55">
        <v>18</v>
      </c>
      <c r="F11" s="30">
        <v>10</v>
      </c>
      <c r="G11" s="30" t="s">
        <v>13</v>
      </c>
      <c r="H11" s="30" t="s">
        <v>25</v>
      </c>
      <c r="I11" s="30" t="s">
        <v>14</v>
      </c>
      <c r="J11" s="30" t="s">
        <v>93</v>
      </c>
      <c r="K11" s="71" t="s">
        <v>21</v>
      </c>
      <c r="L11" s="56">
        <v>42.74027</v>
      </c>
      <c r="M11" s="56">
        <v>18.99999</v>
      </c>
      <c r="N11" s="31">
        <v>618</v>
      </c>
      <c r="O11" s="8"/>
      <c r="P11" s="10"/>
      <c r="Q11" s="10"/>
    </row>
    <row r="12" spans="1:17" ht="13.5" customHeight="1">
      <c r="A12" s="57"/>
      <c r="B12" s="34"/>
      <c r="C12" s="35" t="s">
        <v>40</v>
      </c>
      <c r="D12" s="35">
        <v>42</v>
      </c>
      <c r="E12" s="10"/>
      <c r="F12" s="35">
        <v>5</v>
      </c>
      <c r="G12" s="35" t="s">
        <v>11</v>
      </c>
      <c r="H12" s="36"/>
      <c r="I12" s="35" t="s">
        <v>14</v>
      </c>
      <c r="J12" s="35" t="s">
        <v>99</v>
      </c>
      <c r="K12" s="72" t="s">
        <v>21</v>
      </c>
      <c r="L12" s="58">
        <v>42.74027</v>
      </c>
      <c r="M12" s="58">
        <v>18.99999</v>
      </c>
      <c r="N12" s="37">
        <v>618</v>
      </c>
      <c r="O12" s="8"/>
      <c r="P12" s="10"/>
      <c r="Q12" s="10"/>
    </row>
    <row r="13" spans="1:17" ht="15" customHeight="1" thickBot="1">
      <c r="A13" s="49"/>
      <c r="B13" s="13"/>
      <c r="C13" s="14" t="s">
        <v>41</v>
      </c>
      <c r="D13" s="14">
        <v>20</v>
      </c>
      <c r="E13" s="1"/>
      <c r="F13" s="14">
        <v>3</v>
      </c>
      <c r="G13" s="14" t="s">
        <v>11</v>
      </c>
      <c r="H13" s="1"/>
      <c r="I13" s="14" t="s">
        <v>14</v>
      </c>
      <c r="J13" s="14" t="s">
        <v>17</v>
      </c>
      <c r="K13" s="72" t="s">
        <v>21</v>
      </c>
      <c r="L13" s="51">
        <v>42.74027</v>
      </c>
      <c r="M13" s="51">
        <v>18.99999</v>
      </c>
      <c r="N13" s="15">
        <v>618</v>
      </c>
      <c r="O13" s="8"/>
      <c r="P13" s="10"/>
      <c r="Q13" s="10"/>
    </row>
    <row r="14" spans="1:17" ht="13.5" customHeight="1">
      <c r="A14" s="49"/>
      <c r="B14" s="3"/>
      <c r="C14" s="4" t="s">
        <v>42</v>
      </c>
      <c r="D14" s="4">
        <v>12</v>
      </c>
      <c r="E14" s="4">
        <v>9</v>
      </c>
      <c r="F14" s="4">
        <v>0</v>
      </c>
      <c r="G14" s="4" t="s">
        <v>11</v>
      </c>
      <c r="H14" s="5"/>
      <c r="I14" s="4" t="s">
        <v>12</v>
      </c>
      <c r="J14" s="4" t="s">
        <v>93</v>
      </c>
      <c r="K14" s="81" t="s">
        <v>105</v>
      </c>
      <c r="L14" s="48">
        <v>42.75556</v>
      </c>
      <c r="M14" s="48">
        <v>18.98947</v>
      </c>
      <c r="N14" s="6">
        <v>630</v>
      </c>
      <c r="O14" s="8"/>
      <c r="P14" s="10"/>
      <c r="Q14" s="10"/>
    </row>
    <row r="15" spans="1:17" ht="13.5" customHeight="1">
      <c r="A15" s="49"/>
      <c r="B15" s="8"/>
      <c r="C15" s="9" t="s">
        <v>43</v>
      </c>
      <c r="D15" s="9">
        <v>0</v>
      </c>
      <c r="E15" s="10"/>
      <c r="F15" s="9">
        <v>0</v>
      </c>
      <c r="G15" s="9" t="s">
        <v>11</v>
      </c>
      <c r="H15" s="9" t="s">
        <v>44</v>
      </c>
      <c r="I15" s="9" t="s">
        <v>14</v>
      </c>
      <c r="J15" s="9" t="s">
        <v>18</v>
      </c>
      <c r="K15" s="82"/>
      <c r="L15" s="50">
        <v>42.75556</v>
      </c>
      <c r="M15" s="50">
        <v>18.98947</v>
      </c>
      <c r="N15" s="11">
        <v>630</v>
      </c>
      <c r="O15" s="8"/>
      <c r="P15" s="10"/>
      <c r="Q15" s="10"/>
    </row>
    <row r="16" spans="1:17" ht="15" customHeight="1" thickBot="1">
      <c r="A16" s="49"/>
      <c r="B16" s="13"/>
      <c r="C16" s="14" t="s">
        <v>45</v>
      </c>
      <c r="D16" s="14">
        <v>16</v>
      </c>
      <c r="E16" s="1"/>
      <c r="F16" s="1"/>
      <c r="G16" s="14" t="s">
        <v>13</v>
      </c>
      <c r="H16" s="1"/>
      <c r="I16" s="14" t="s">
        <v>14</v>
      </c>
      <c r="J16" s="14" t="s">
        <v>17</v>
      </c>
      <c r="K16" s="83"/>
      <c r="L16" s="51">
        <v>42.75556</v>
      </c>
      <c r="M16" s="51">
        <v>18.98947</v>
      </c>
      <c r="N16" s="15">
        <v>630</v>
      </c>
      <c r="O16" s="8"/>
      <c r="P16" s="10"/>
      <c r="Q16" s="10"/>
    </row>
    <row r="17" spans="1:17" ht="13.5" customHeight="1">
      <c r="A17" s="49"/>
      <c r="B17" s="3"/>
      <c r="C17" s="4" t="s">
        <v>46</v>
      </c>
      <c r="D17" s="4">
        <v>6</v>
      </c>
      <c r="E17" s="5"/>
      <c r="F17" s="5"/>
      <c r="G17" s="4" t="s">
        <v>11</v>
      </c>
      <c r="H17" s="5"/>
      <c r="I17" s="4" t="s">
        <v>12</v>
      </c>
      <c r="J17" s="4" t="s">
        <v>16</v>
      </c>
      <c r="K17" s="81" t="s">
        <v>105</v>
      </c>
      <c r="L17" s="48">
        <v>42.75515</v>
      </c>
      <c r="M17" s="48">
        <v>18.97111</v>
      </c>
      <c r="N17" s="6">
        <v>637</v>
      </c>
      <c r="O17" s="8"/>
      <c r="P17" s="10"/>
      <c r="Q17" s="10"/>
    </row>
    <row r="18" spans="1:17" ht="15" customHeight="1" thickBot="1">
      <c r="A18" s="59"/>
      <c r="B18" s="13"/>
      <c r="C18" s="14" t="s">
        <v>47</v>
      </c>
      <c r="D18" s="14">
        <v>10</v>
      </c>
      <c r="E18" s="1"/>
      <c r="F18" s="14">
        <v>4</v>
      </c>
      <c r="G18" s="14" t="s">
        <v>11</v>
      </c>
      <c r="H18" s="1"/>
      <c r="I18" s="14" t="s">
        <v>14</v>
      </c>
      <c r="J18" s="14" t="s">
        <v>93</v>
      </c>
      <c r="K18" s="83"/>
      <c r="L18" s="51">
        <v>42.75515</v>
      </c>
      <c r="M18" s="51">
        <v>18.97111</v>
      </c>
      <c r="N18" s="15">
        <v>637</v>
      </c>
      <c r="O18" s="38"/>
      <c r="P18" s="39"/>
      <c r="Q18" s="10"/>
    </row>
    <row r="19" spans="1:17" ht="15" customHeight="1" thickBot="1">
      <c r="A19" s="27"/>
      <c r="B19" s="19" t="s">
        <v>15</v>
      </c>
      <c r="C19" s="18"/>
      <c r="D19" s="19">
        <f>SUM(D2:D18)</f>
        <v>177</v>
      </c>
      <c r="E19" s="19">
        <v>32</v>
      </c>
      <c r="F19" s="19">
        <f>SUM(F2:F18)</f>
        <v>37</v>
      </c>
      <c r="G19" s="18"/>
      <c r="H19" s="18"/>
      <c r="I19" s="18"/>
      <c r="J19" s="18"/>
      <c r="K19" s="28"/>
      <c r="L19" s="60"/>
      <c r="M19" s="60"/>
      <c r="N19" s="18"/>
      <c r="O19" s="20" t="s">
        <v>48</v>
      </c>
      <c r="P19" s="20">
        <v>209</v>
      </c>
      <c r="Q19" s="61"/>
    </row>
    <row r="20" spans="1:17" ht="13.5" customHeight="1">
      <c r="A20" s="21">
        <v>42195</v>
      </c>
      <c r="B20" s="3"/>
      <c r="C20" s="4" t="s">
        <v>49</v>
      </c>
      <c r="D20" s="4">
        <v>0</v>
      </c>
      <c r="E20" s="4">
        <v>0</v>
      </c>
      <c r="F20" s="4">
        <v>0</v>
      </c>
      <c r="G20" s="4" t="s">
        <v>13</v>
      </c>
      <c r="H20" s="4" t="s">
        <v>27</v>
      </c>
      <c r="I20" s="4" t="s">
        <v>14</v>
      </c>
      <c r="J20" s="4" t="s">
        <v>16</v>
      </c>
      <c r="K20" s="81" t="s">
        <v>66</v>
      </c>
      <c r="L20" s="48">
        <v>42.39268</v>
      </c>
      <c r="M20" s="48">
        <v>19.3134</v>
      </c>
      <c r="N20" s="6">
        <v>72</v>
      </c>
      <c r="O20" s="34"/>
      <c r="P20" s="36"/>
      <c r="Q20" s="10"/>
    </row>
    <row r="21" spans="1:17" ht="13.5" customHeight="1">
      <c r="A21" s="49"/>
      <c r="B21" s="8"/>
      <c r="C21" s="9" t="s">
        <v>50</v>
      </c>
      <c r="D21" s="12">
        <v>0</v>
      </c>
      <c r="E21" s="12">
        <v>0</v>
      </c>
      <c r="F21" s="9">
        <v>0</v>
      </c>
      <c r="G21" s="9" t="s">
        <v>11</v>
      </c>
      <c r="H21" s="10"/>
      <c r="I21" s="9" t="s">
        <v>12</v>
      </c>
      <c r="J21" s="9" t="s">
        <v>16</v>
      </c>
      <c r="K21" s="82"/>
      <c r="L21" s="50">
        <v>42.39268</v>
      </c>
      <c r="M21" s="50">
        <v>19.3134</v>
      </c>
      <c r="N21" s="11">
        <v>72</v>
      </c>
      <c r="O21" s="8"/>
      <c r="P21" s="10"/>
      <c r="Q21" s="10"/>
    </row>
    <row r="22" spans="1:17" ht="13.5" customHeight="1">
      <c r="A22" s="49"/>
      <c r="B22" s="8"/>
      <c r="C22" s="9" t="s">
        <v>51</v>
      </c>
      <c r="D22" s="9">
        <v>3</v>
      </c>
      <c r="E22" s="9">
        <v>0</v>
      </c>
      <c r="F22" s="9">
        <v>1</v>
      </c>
      <c r="G22" s="9" t="s">
        <v>11</v>
      </c>
      <c r="H22" s="10"/>
      <c r="I22" s="9" t="s">
        <v>14</v>
      </c>
      <c r="J22" s="9" t="s">
        <v>94</v>
      </c>
      <c r="K22" s="82"/>
      <c r="L22" s="50">
        <v>42.39268</v>
      </c>
      <c r="M22" s="50">
        <v>19.3134</v>
      </c>
      <c r="N22" s="11">
        <v>72</v>
      </c>
      <c r="O22" s="8"/>
      <c r="P22" s="10"/>
      <c r="Q22" s="10"/>
    </row>
    <row r="23" spans="1:17" ht="15" customHeight="1" thickBot="1">
      <c r="A23" s="49"/>
      <c r="B23" s="13"/>
      <c r="C23" s="14" t="s">
        <v>52</v>
      </c>
      <c r="D23" s="14">
        <v>0</v>
      </c>
      <c r="E23" s="14">
        <v>0</v>
      </c>
      <c r="F23" s="14">
        <v>0</v>
      </c>
      <c r="G23" s="14" t="s">
        <v>11</v>
      </c>
      <c r="H23" s="1"/>
      <c r="I23" s="14" t="s">
        <v>12</v>
      </c>
      <c r="J23" s="14" t="s">
        <v>53</v>
      </c>
      <c r="K23" s="83"/>
      <c r="L23" s="51">
        <v>42.39268</v>
      </c>
      <c r="M23" s="51">
        <v>19.3134</v>
      </c>
      <c r="N23" s="15">
        <v>72</v>
      </c>
      <c r="O23" s="8"/>
      <c r="P23" s="10"/>
      <c r="Q23" s="10"/>
    </row>
    <row r="24" spans="1:17" ht="13.5" customHeight="1">
      <c r="A24" s="49"/>
      <c r="B24" s="3"/>
      <c r="C24" s="4" t="s">
        <v>54</v>
      </c>
      <c r="D24" s="4">
        <v>2</v>
      </c>
      <c r="E24" s="4">
        <v>3</v>
      </c>
      <c r="F24" s="4">
        <v>0</v>
      </c>
      <c r="G24" s="4" t="s">
        <v>11</v>
      </c>
      <c r="H24" s="5"/>
      <c r="I24" s="4" t="s">
        <v>14</v>
      </c>
      <c r="J24" s="4" t="s">
        <v>18</v>
      </c>
      <c r="K24" s="81" t="s">
        <v>66</v>
      </c>
      <c r="L24" s="48">
        <v>42.37517</v>
      </c>
      <c r="M24" s="48">
        <v>19.33197</v>
      </c>
      <c r="N24" s="6">
        <v>56</v>
      </c>
      <c r="O24" s="8"/>
      <c r="P24" s="10"/>
      <c r="Q24" s="10"/>
    </row>
    <row r="25" spans="1:17" ht="15" customHeight="1" thickBot="1">
      <c r="A25" s="49"/>
      <c r="B25" s="13"/>
      <c r="C25" s="14" t="s">
        <v>55</v>
      </c>
      <c r="D25" s="14">
        <v>12</v>
      </c>
      <c r="E25" s="14">
        <v>0</v>
      </c>
      <c r="F25" s="14">
        <v>2</v>
      </c>
      <c r="G25" s="14" t="s">
        <v>13</v>
      </c>
      <c r="H25" s="14" t="s">
        <v>25</v>
      </c>
      <c r="I25" s="14" t="s">
        <v>14</v>
      </c>
      <c r="J25" s="14" t="s">
        <v>16</v>
      </c>
      <c r="K25" s="83"/>
      <c r="L25" s="51">
        <v>42.37517</v>
      </c>
      <c r="M25" s="51">
        <v>19.33197</v>
      </c>
      <c r="N25" s="15">
        <v>56</v>
      </c>
      <c r="O25" s="8"/>
      <c r="P25" s="10"/>
      <c r="Q25" s="10"/>
    </row>
    <row r="26" spans="1:17" ht="13.5" customHeight="1">
      <c r="A26" s="49"/>
      <c r="B26" s="3"/>
      <c r="C26" s="4" t="s">
        <v>56</v>
      </c>
      <c r="D26" s="4">
        <v>0</v>
      </c>
      <c r="E26" s="4">
        <v>0</v>
      </c>
      <c r="F26" s="4">
        <v>0</v>
      </c>
      <c r="G26" s="4" t="s">
        <v>13</v>
      </c>
      <c r="H26" s="4" t="s">
        <v>26</v>
      </c>
      <c r="I26" s="4" t="s">
        <v>14</v>
      </c>
      <c r="J26" s="4" t="s">
        <v>18</v>
      </c>
      <c r="K26" s="81" t="s">
        <v>66</v>
      </c>
      <c r="L26" s="48">
        <v>42.35414</v>
      </c>
      <c r="M26" s="48">
        <v>19.33384</v>
      </c>
      <c r="N26" s="6">
        <v>40</v>
      </c>
      <c r="O26" s="8"/>
      <c r="P26" s="10"/>
      <c r="Q26" s="10"/>
    </row>
    <row r="27" spans="1:17" ht="15" customHeight="1" thickBot="1">
      <c r="A27" s="49"/>
      <c r="B27" s="13"/>
      <c r="C27" s="14" t="s">
        <v>57</v>
      </c>
      <c r="D27" s="14">
        <v>0</v>
      </c>
      <c r="E27" s="14">
        <v>0</v>
      </c>
      <c r="F27" s="14">
        <v>4</v>
      </c>
      <c r="G27" s="14" t="s">
        <v>11</v>
      </c>
      <c r="H27" s="1"/>
      <c r="I27" s="14" t="s">
        <v>12</v>
      </c>
      <c r="J27" s="14" t="s">
        <v>16</v>
      </c>
      <c r="K27" s="83"/>
      <c r="L27" s="51">
        <v>42.35414</v>
      </c>
      <c r="M27" s="51">
        <v>19.33384</v>
      </c>
      <c r="N27" s="15">
        <v>40</v>
      </c>
      <c r="O27" s="8"/>
      <c r="P27" s="10"/>
      <c r="Q27" s="10"/>
    </row>
    <row r="28" spans="1:17" ht="13.5" customHeight="1">
      <c r="A28" s="49"/>
      <c r="B28" s="3"/>
      <c r="C28" s="4" t="s">
        <v>58</v>
      </c>
      <c r="D28" s="4">
        <v>0</v>
      </c>
      <c r="E28" s="4">
        <v>0</v>
      </c>
      <c r="F28" s="4">
        <v>11</v>
      </c>
      <c r="G28" s="4" t="s">
        <v>11</v>
      </c>
      <c r="H28" s="4" t="s">
        <v>59</v>
      </c>
      <c r="I28" s="4" t="s">
        <v>14</v>
      </c>
      <c r="J28" s="5"/>
      <c r="K28" s="81" t="s">
        <v>66</v>
      </c>
      <c r="L28" s="48">
        <v>42.30595</v>
      </c>
      <c r="M28" s="48">
        <v>19.33688</v>
      </c>
      <c r="N28" s="6">
        <v>10</v>
      </c>
      <c r="O28" s="8"/>
      <c r="P28" s="10"/>
      <c r="Q28" s="10"/>
    </row>
    <row r="29" spans="1:17" ht="13.5" customHeight="1">
      <c r="A29" s="49"/>
      <c r="B29" s="8"/>
      <c r="C29" s="9" t="s">
        <v>60</v>
      </c>
      <c r="D29" s="9">
        <v>1</v>
      </c>
      <c r="E29" s="9">
        <v>0</v>
      </c>
      <c r="F29" s="9">
        <v>16</v>
      </c>
      <c r="G29" s="9" t="s">
        <v>11</v>
      </c>
      <c r="H29" s="10"/>
      <c r="I29" s="9" t="s">
        <v>12</v>
      </c>
      <c r="J29" s="9" t="s">
        <v>100</v>
      </c>
      <c r="K29" s="82"/>
      <c r="L29" s="50">
        <v>42.30595</v>
      </c>
      <c r="M29" s="50">
        <v>19.33688</v>
      </c>
      <c r="N29" s="11">
        <v>10</v>
      </c>
      <c r="O29" s="8"/>
      <c r="P29" s="10"/>
      <c r="Q29" s="10"/>
    </row>
    <row r="30" spans="1:17" ht="13.5" customHeight="1">
      <c r="A30" s="49"/>
      <c r="B30" s="8"/>
      <c r="C30" s="9" t="s">
        <v>61</v>
      </c>
      <c r="D30" s="9">
        <v>0</v>
      </c>
      <c r="E30" s="9">
        <v>0</v>
      </c>
      <c r="F30" s="9">
        <v>0</v>
      </c>
      <c r="G30" s="9" t="s">
        <v>13</v>
      </c>
      <c r="H30" s="10"/>
      <c r="I30" s="9" t="s">
        <v>14</v>
      </c>
      <c r="J30" s="9" t="s">
        <v>100</v>
      </c>
      <c r="K30" s="82"/>
      <c r="L30" s="50">
        <v>42.30595</v>
      </c>
      <c r="M30" s="50">
        <v>19.33688</v>
      </c>
      <c r="N30" s="11">
        <v>10</v>
      </c>
      <c r="O30" s="8"/>
      <c r="P30" s="10"/>
      <c r="Q30" s="10"/>
    </row>
    <row r="31" spans="1:17" ht="13.5" customHeight="1">
      <c r="A31" s="49"/>
      <c r="B31" s="8"/>
      <c r="C31" s="9" t="s">
        <v>62</v>
      </c>
      <c r="D31" s="9">
        <v>2</v>
      </c>
      <c r="E31" s="9">
        <v>0</v>
      </c>
      <c r="F31" s="9">
        <v>21</v>
      </c>
      <c r="G31" s="9" t="s">
        <v>11</v>
      </c>
      <c r="H31" s="10"/>
      <c r="I31" s="9" t="s">
        <v>14</v>
      </c>
      <c r="J31" s="9" t="s">
        <v>16</v>
      </c>
      <c r="K31" s="82"/>
      <c r="L31" s="50">
        <v>42.30595</v>
      </c>
      <c r="M31" s="50">
        <v>19.33688</v>
      </c>
      <c r="N31" s="11">
        <v>10</v>
      </c>
      <c r="O31" s="8"/>
      <c r="P31" s="10"/>
      <c r="Q31" s="10"/>
    </row>
    <row r="32" spans="1:17" ht="15" customHeight="1" thickBot="1">
      <c r="A32" s="49"/>
      <c r="B32" s="13"/>
      <c r="C32" s="14" t="s">
        <v>63</v>
      </c>
      <c r="D32" s="14">
        <v>0</v>
      </c>
      <c r="E32" s="14">
        <v>0</v>
      </c>
      <c r="F32" s="14">
        <v>28</v>
      </c>
      <c r="G32" s="14" t="s">
        <v>13</v>
      </c>
      <c r="H32" s="1"/>
      <c r="I32" s="14" t="s">
        <v>14</v>
      </c>
      <c r="J32" s="14" t="s">
        <v>93</v>
      </c>
      <c r="K32" s="83"/>
      <c r="L32" s="51">
        <v>42.30595</v>
      </c>
      <c r="M32" s="51">
        <v>19.33688</v>
      </c>
      <c r="N32" s="15">
        <v>10</v>
      </c>
      <c r="O32" s="8"/>
      <c r="P32" s="10"/>
      <c r="Q32" s="10"/>
    </row>
    <row r="33" spans="1:17" ht="15" customHeight="1" thickBot="1">
      <c r="A33" s="49"/>
      <c r="B33" s="23"/>
      <c r="C33" s="24" t="s">
        <v>64</v>
      </c>
      <c r="D33" s="24">
        <v>0</v>
      </c>
      <c r="E33" s="24">
        <v>0</v>
      </c>
      <c r="F33" s="24">
        <v>0</v>
      </c>
      <c r="G33" s="24" t="s">
        <v>11</v>
      </c>
      <c r="H33" s="24" t="s">
        <v>65</v>
      </c>
      <c r="I33" s="24" t="s">
        <v>14</v>
      </c>
      <c r="J33" s="24" t="s">
        <v>16</v>
      </c>
      <c r="K33" s="73" t="s">
        <v>66</v>
      </c>
      <c r="L33" s="54">
        <v>42.31799</v>
      </c>
      <c r="M33" s="54">
        <v>19.32335</v>
      </c>
      <c r="N33" s="26">
        <v>16</v>
      </c>
      <c r="O33" s="8"/>
      <c r="P33" s="10"/>
      <c r="Q33" s="10"/>
    </row>
    <row r="34" spans="1:17" ht="13.5" customHeight="1">
      <c r="A34" s="49"/>
      <c r="B34" s="3"/>
      <c r="C34" s="4" t="s">
        <v>67</v>
      </c>
      <c r="D34" s="4">
        <v>2</v>
      </c>
      <c r="E34" s="4">
        <v>0</v>
      </c>
      <c r="F34" s="4">
        <v>1</v>
      </c>
      <c r="G34" s="4" t="s">
        <v>11</v>
      </c>
      <c r="H34" s="5"/>
      <c r="I34" s="4" t="s">
        <v>14</v>
      </c>
      <c r="J34" s="5"/>
      <c r="K34" s="81" t="s">
        <v>66</v>
      </c>
      <c r="L34" s="48">
        <v>42.32639</v>
      </c>
      <c r="M34" s="48">
        <v>19.29639</v>
      </c>
      <c r="N34" s="6">
        <v>22</v>
      </c>
      <c r="O34" s="8"/>
      <c r="P34" s="10"/>
      <c r="Q34" s="10"/>
    </row>
    <row r="35" spans="1:17" ht="15" customHeight="1" thickBot="1">
      <c r="A35" s="49"/>
      <c r="B35" s="13"/>
      <c r="C35" s="14" t="s">
        <v>68</v>
      </c>
      <c r="D35" s="14">
        <v>2</v>
      </c>
      <c r="E35" s="14">
        <v>0</v>
      </c>
      <c r="F35" s="14">
        <v>1</v>
      </c>
      <c r="G35" s="14" t="s">
        <v>13</v>
      </c>
      <c r="H35" s="1"/>
      <c r="I35" s="14" t="s">
        <v>14</v>
      </c>
      <c r="J35" s="1"/>
      <c r="K35" s="83"/>
      <c r="L35" s="51">
        <v>42.32639</v>
      </c>
      <c r="M35" s="51">
        <v>19.29639</v>
      </c>
      <c r="N35" s="15">
        <v>22</v>
      </c>
      <c r="O35" s="8"/>
      <c r="P35" s="10"/>
      <c r="Q35" s="10"/>
    </row>
    <row r="36" spans="1:17" ht="13.5" customHeight="1">
      <c r="A36" s="49"/>
      <c r="B36" s="3"/>
      <c r="C36" s="4" t="s">
        <v>69</v>
      </c>
      <c r="D36" s="4">
        <v>4</v>
      </c>
      <c r="E36" s="4">
        <v>6</v>
      </c>
      <c r="F36" s="4">
        <v>0</v>
      </c>
      <c r="G36" s="4" t="s">
        <v>11</v>
      </c>
      <c r="H36" s="5"/>
      <c r="I36" s="4" t="s">
        <v>14</v>
      </c>
      <c r="J36" s="4" t="s">
        <v>20</v>
      </c>
      <c r="K36" s="81" t="s">
        <v>66</v>
      </c>
      <c r="L36" s="48">
        <v>42.32215</v>
      </c>
      <c r="M36" s="48">
        <v>19.283</v>
      </c>
      <c r="N36" s="6">
        <v>21</v>
      </c>
      <c r="O36" s="8"/>
      <c r="P36" s="10"/>
      <c r="Q36" s="10"/>
    </row>
    <row r="37" spans="1:17" ht="13.5" customHeight="1">
      <c r="A37" s="49"/>
      <c r="B37" s="8"/>
      <c r="C37" s="9" t="s">
        <v>70</v>
      </c>
      <c r="D37" s="9">
        <v>1</v>
      </c>
      <c r="E37" s="9">
        <v>0</v>
      </c>
      <c r="F37" s="9">
        <v>4</v>
      </c>
      <c r="G37" s="9" t="s">
        <v>13</v>
      </c>
      <c r="H37" s="10"/>
      <c r="I37" s="9" t="s">
        <v>14</v>
      </c>
      <c r="J37" s="9" t="s">
        <v>71</v>
      </c>
      <c r="K37" s="82"/>
      <c r="L37" s="50">
        <v>42.32215</v>
      </c>
      <c r="M37" s="50">
        <v>19.283</v>
      </c>
      <c r="N37" s="11">
        <v>21</v>
      </c>
      <c r="O37" s="8"/>
      <c r="P37" s="10"/>
      <c r="Q37" s="10"/>
    </row>
    <row r="38" spans="1:17" ht="13.5" customHeight="1">
      <c r="A38" s="49"/>
      <c r="B38" s="8"/>
      <c r="C38" s="9" t="s">
        <v>72</v>
      </c>
      <c r="D38" s="9">
        <v>0</v>
      </c>
      <c r="E38" s="9">
        <v>0</v>
      </c>
      <c r="F38" s="9">
        <v>0</v>
      </c>
      <c r="G38" s="9" t="s">
        <v>13</v>
      </c>
      <c r="H38" s="10"/>
      <c r="I38" s="9" t="s">
        <v>14</v>
      </c>
      <c r="J38" s="9" t="s">
        <v>93</v>
      </c>
      <c r="K38" s="82"/>
      <c r="L38" s="50">
        <v>42.32215</v>
      </c>
      <c r="M38" s="50">
        <v>19.283</v>
      </c>
      <c r="N38" s="11">
        <v>21</v>
      </c>
      <c r="O38" s="8"/>
      <c r="P38" s="10"/>
      <c r="Q38" s="10"/>
    </row>
    <row r="39" spans="1:17" ht="15" customHeight="1" thickBot="1">
      <c r="A39" s="49"/>
      <c r="B39" s="13"/>
      <c r="C39" s="14" t="s">
        <v>73</v>
      </c>
      <c r="D39" s="14">
        <v>3</v>
      </c>
      <c r="E39" s="14">
        <v>0</v>
      </c>
      <c r="F39" s="14">
        <v>0</v>
      </c>
      <c r="G39" s="14" t="s">
        <v>11</v>
      </c>
      <c r="H39" s="1"/>
      <c r="I39" s="14" t="s">
        <v>12</v>
      </c>
      <c r="J39" s="14" t="s">
        <v>16</v>
      </c>
      <c r="K39" s="83"/>
      <c r="L39" s="51">
        <v>42.32215</v>
      </c>
      <c r="M39" s="51">
        <v>19.283</v>
      </c>
      <c r="N39" s="15">
        <v>21</v>
      </c>
      <c r="O39" s="8"/>
      <c r="P39" s="10"/>
      <c r="Q39" s="10"/>
    </row>
    <row r="40" spans="1:17" ht="13.5" customHeight="1">
      <c r="A40" s="49"/>
      <c r="B40" s="3"/>
      <c r="C40" s="4" t="s">
        <v>74</v>
      </c>
      <c r="D40" s="4">
        <v>3</v>
      </c>
      <c r="E40" s="4">
        <v>0</v>
      </c>
      <c r="F40" s="4">
        <v>4</v>
      </c>
      <c r="G40" s="4" t="s">
        <v>13</v>
      </c>
      <c r="H40" s="5"/>
      <c r="I40" s="4" t="s">
        <v>14</v>
      </c>
      <c r="J40" s="4" t="s">
        <v>18</v>
      </c>
      <c r="K40" s="81" t="s">
        <v>66</v>
      </c>
      <c r="L40" s="48">
        <v>42.33363</v>
      </c>
      <c r="M40" s="48">
        <v>19.24176</v>
      </c>
      <c r="N40" s="6">
        <v>20</v>
      </c>
      <c r="O40" s="8"/>
      <c r="P40" s="10"/>
      <c r="Q40" s="10"/>
    </row>
    <row r="41" spans="1:17" ht="15" customHeight="1" thickBot="1">
      <c r="A41" s="49"/>
      <c r="B41" s="13"/>
      <c r="C41" s="14" t="s">
        <v>75</v>
      </c>
      <c r="D41" s="14">
        <v>0</v>
      </c>
      <c r="E41" s="14">
        <v>0</v>
      </c>
      <c r="F41" s="14">
        <v>10</v>
      </c>
      <c r="G41" s="14" t="s">
        <v>11</v>
      </c>
      <c r="H41" s="1"/>
      <c r="I41" s="14" t="s">
        <v>12</v>
      </c>
      <c r="J41" s="14" t="s">
        <v>16</v>
      </c>
      <c r="K41" s="83"/>
      <c r="L41" s="51">
        <v>42.33363</v>
      </c>
      <c r="M41" s="51">
        <v>19.24176</v>
      </c>
      <c r="N41" s="15">
        <v>20</v>
      </c>
      <c r="O41" s="8"/>
      <c r="P41" s="10"/>
      <c r="Q41" s="10"/>
    </row>
    <row r="42" spans="1:17" ht="15" customHeight="1" thickBot="1">
      <c r="A42" s="53"/>
      <c r="B42" s="23"/>
      <c r="C42" s="24" t="s">
        <v>76</v>
      </c>
      <c r="D42" s="24">
        <v>2</v>
      </c>
      <c r="E42" s="24">
        <v>0</v>
      </c>
      <c r="F42" s="24">
        <v>3</v>
      </c>
      <c r="G42" s="25"/>
      <c r="H42" s="25"/>
      <c r="I42" s="25"/>
      <c r="J42" s="25"/>
      <c r="K42" s="70"/>
      <c r="L42" s="54"/>
      <c r="M42" s="54"/>
      <c r="N42" s="62"/>
      <c r="O42" s="38"/>
      <c r="P42" s="39"/>
      <c r="Q42" s="10"/>
    </row>
    <row r="43" spans="1:17" ht="15" customHeight="1">
      <c r="A43" s="27"/>
      <c r="B43" s="19" t="s">
        <v>19</v>
      </c>
      <c r="C43" s="18"/>
      <c r="D43" s="19">
        <f>SUM(D26:D42)</f>
        <v>20</v>
      </c>
      <c r="E43" s="19">
        <v>9</v>
      </c>
      <c r="F43" s="19">
        <f>SUM(F26:F42)</f>
        <v>103</v>
      </c>
      <c r="G43" s="18"/>
      <c r="H43" s="18"/>
      <c r="I43" s="18"/>
      <c r="J43" s="18"/>
      <c r="K43" s="28"/>
      <c r="L43" s="60"/>
      <c r="M43" s="60"/>
      <c r="N43" s="18"/>
      <c r="O43" s="20" t="s">
        <v>48</v>
      </c>
      <c r="P43" s="20">
        <v>238</v>
      </c>
      <c r="Q43" s="61"/>
    </row>
    <row r="44" spans="1:17" ht="13.5" customHeight="1">
      <c r="A44" s="21">
        <v>42196</v>
      </c>
      <c r="B44" s="3"/>
      <c r="C44" s="4" t="s">
        <v>77</v>
      </c>
      <c r="D44" s="4">
        <v>0</v>
      </c>
      <c r="E44" s="4">
        <v>0</v>
      </c>
      <c r="F44" s="4">
        <v>1</v>
      </c>
      <c r="G44" s="4" t="s">
        <v>13</v>
      </c>
      <c r="H44" s="4" t="s">
        <v>78</v>
      </c>
      <c r="I44" s="4" t="s">
        <v>14</v>
      </c>
      <c r="J44" s="4" t="s">
        <v>93</v>
      </c>
      <c r="K44" s="74" t="s">
        <v>106</v>
      </c>
      <c r="L44" s="48">
        <v>42.30527</v>
      </c>
      <c r="M44" s="48">
        <v>18.80484</v>
      </c>
      <c r="N44" s="6">
        <v>18</v>
      </c>
      <c r="O44" s="34"/>
      <c r="P44" s="36"/>
      <c r="Q44" s="10"/>
    </row>
    <row r="45" spans="1:17" ht="13.5" customHeight="1">
      <c r="A45" s="63"/>
      <c r="B45" s="8"/>
      <c r="C45" s="9" t="s">
        <v>79</v>
      </c>
      <c r="D45" s="9">
        <v>0</v>
      </c>
      <c r="E45" s="9">
        <v>0</v>
      </c>
      <c r="F45" s="9">
        <v>0</v>
      </c>
      <c r="G45" s="9" t="s">
        <v>11</v>
      </c>
      <c r="H45" s="10"/>
      <c r="I45" s="9" t="s">
        <v>14</v>
      </c>
      <c r="J45" s="9" t="s">
        <v>93</v>
      </c>
      <c r="K45" s="75" t="s">
        <v>106</v>
      </c>
      <c r="L45" s="50">
        <v>42.30527</v>
      </c>
      <c r="M45" s="50">
        <v>18.80484</v>
      </c>
      <c r="N45" s="11">
        <v>18</v>
      </c>
      <c r="O45" s="8"/>
      <c r="P45" s="10"/>
      <c r="Q45" s="10"/>
    </row>
    <row r="46" spans="1:17" ht="13.5" customHeight="1">
      <c r="A46" s="49"/>
      <c r="B46" s="8"/>
      <c r="C46" s="9" t="s">
        <v>80</v>
      </c>
      <c r="D46" s="9">
        <v>0</v>
      </c>
      <c r="E46" s="9">
        <v>0</v>
      </c>
      <c r="F46" s="9">
        <v>0</v>
      </c>
      <c r="G46" s="9" t="s">
        <v>11</v>
      </c>
      <c r="H46" s="10"/>
      <c r="I46" s="9" t="s">
        <v>14</v>
      </c>
      <c r="J46" s="9" t="s">
        <v>81</v>
      </c>
      <c r="K46" s="76" t="s">
        <v>106</v>
      </c>
      <c r="L46" s="50">
        <v>42.30438</v>
      </c>
      <c r="M46" s="50">
        <v>18.056</v>
      </c>
      <c r="N46" s="11">
        <v>14</v>
      </c>
      <c r="O46" s="8"/>
      <c r="P46" s="10"/>
      <c r="Q46" s="10"/>
    </row>
    <row r="47" spans="1:17" ht="13.5" customHeight="1">
      <c r="A47" s="49"/>
      <c r="B47" s="8"/>
      <c r="C47" s="9" t="s">
        <v>82</v>
      </c>
      <c r="D47" s="9">
        <v>1</v>
      </c>
      <c r="E47" s="9">
        <v>0</v>
      </c>
      <c r="F47" s="9">
        <v>2</v>
      </c>
      <c r="G47" s="9" t="s">
        <v>11</v>
      </c>
      <c r="H47" s="10"/>
      <c r="I47" s="9" t="s">
        <v>12</v>
      </c>
      <c r="J47" s="9" t="s">
        <v>83</v>
      </c>
      <c r="K47" s="75" t="s">
        <v>84</v>
      </c>
      <c r="L47" s="50">
        <v>42.30532</v>
      </c>
      <c r="M47" s="50">
        <v>18.80592</v>
      </c>
      <c r="N47" s="11">
        <v>33</v>
      </c>
      <c r="O47" s="8"/>
      <c r="P47" s="10"/>
      <c r="Q47" s="10"/>
    </row>
    <row r="48" spans="1:17" ht="15" customHeight="1" thickBot="1">
      <c r="A48" s="49"/>
      <c r="B48" s="13"/>
      <c r="C48" s="14" t="s">
        <v>85</v>
      </c>
      <c r="D48" s="14">
        <v>1</v>
      </c>
      <c r="E48" s="14">
        <v>0</v>
      </c>
      <c r="F48" s="14">
        <v>2</v>
      </c>
      <c r="G48" s="14" t="s">
        <v>11</v>
      </c>
      <c r="H48" s="1"/>
      <c r="I48" s="14" t="s">
        <v>14</v>
      </c>
      <c r="J48" s="14" t="s">
        <v>101</v>
      </c>
      <c r="K48" s="77" t="s">
        <v>84</v>
      </c>
      <c r="L48" s="51">
        <v>42.30532</v>
      </c>
      <c r="M48" s="51">
        <v>18.80592</v>
      </c>
      <c r="N48" s="15">
        <v>33</v>
      </c>
      <c r="O48" s="8"/>
      <c r="P48" s="10"/>
      <c r="Q48" s="10"/>
    </row>
    <row r="49" spans="1:17" ht="13.5" customHeight="1">
      <c r="A49" s="49"/>
      <c r="B49" s="3"/>
      <c r="C49" s="4" t="s">
        <v>86</v>
      </c>
      <c r="D49" s="4">
        <v>2</v>
      </c>
      <c r="E49" s="4">
        <v>0</v>
      </c>
      <c r="F49" s="4">
        <v>0</v>
      </c>
      <c r="G49" s="4" t="s">
        <v>11</v>
      </c>
      <c r="H49" s="5"/>
      <c r="I49" s="4" t="s">
        <v>14</v>
      </c>
      <c r="J49" s="4" t="s">
        <v>102</v>
      </c>
      <c r="K49" s="81" t="s">
        <v>106</v>
      </c>
      <c r="L49" s="48">
        <v>42.32098</v>
      </c>
      <c r="M49" s="48">
        <v>18.78409</v>
      </c>
      <c r="N49" s="6">
        <v>13</v>
      </c>
      <c r="O49" s="8"/>
      <c r="P49" s="10"/>
      <c r="Q49" s="10"/>
    </row>
    <row r="50" spans="1:17" ht="15" customHeight="1" thickBot="1">
      <c r="A50" s="49"/>
      <c r="B50" s="13"/>
      <c r="C50" s="14" t="s">
        <v>87</v>
      </c>
      <c r="D50" s="14">
        <v>0</v>
      </c>
      <c r="E50" s="14">
        <v>0</v>
      </c>
      <c r="F50" s="14">
        <v>0</v>
      </c>
      <c r="G50" s="14" t="s">
        <v>11</v>
      </c>
      <c r="H50" s="1"/>
      <c r="I50" s="14" t="s">
        <v>14</v>
      </c>
      <c r="J50" s="14" t="s">
        <v>16</v>
      </c>
      <c r="K50" s="83"/>
      <c r="L50" s="51">
        <v>42.32098</v>
      </c>
      <c r="M50" s="51">
        <v>18.78409</v>
      </c>
      <c r="N50" s="15">
        <v>13</v>
      </c>
      <c r="O50" s="8"/>
      <c r="P50" s="10"/>
      <c r="Q50" s="10"/>
    </row>
    <row r="51" spans="1:17" ht="15" customHeight="1" thickBot="1">
      <c r="A51" s="49"/>
      <c r="B51" s="23"/>
      <c r="C51" s="24" t="s">
        <v>88</v>
      </c>
      <c r="D51" s="24">
        <v>4</v>
      </c>
      <c r="E51" s="24">
        <v>2</v>
      </c>
      <c r="F51" s="24">
        <v>0</v>
      </c>
      <c r="G51" s="24" t="s">
        <v>13</v>
      </c>
      <c r="H51" s="25"/>
      <c r="I51" s="24" t="s">
        <v>14</v>
      </c>
      <c r="J51" s="25"/>
      <c r="K51" s="73" t="s">
        <v>89</v>
      </c>
      <c r="L51" s="54">
        <v>42.36154</v>
      </c>
      <c r="M51" s="54">
        <v>18.78353</v>
      </c>
      <c r="N51" s="26">
        <v>266</v>
      </c>
      <c r="O51" s="8"/>
      <c r="P51" s="10"/>
      <c r="Q51" s="10"/>
    </row>
    <row r="52" spans="1:17" ht="15" customHeight="1">
      <c r="A52" s="49"/>
      <c r="B52" s="23"/>
      <c r="C52" s="24" t="s">
        <v>90</v>
      </c>
      <c r="D52" s="24">
        <v>0</v>
      </c>
      <c r="E52" s="24">
        <v>0</v>
      </c>
      <c r="F52" s="24">
        <v>0</v>
      </c>
      <c r="G52" s="24" t="s">
        <v>13</v>
      </c>
      <c r="H52" s="24" t="s">
        <v>65</v>
      </c>
      <c r="I52" s="24" t="s">
        <v>14</v>
      </c>
      <c r="J52" s="24" t="s">
        <v>17</v>
      </c>
      <c r="K52" s="73" t="s">
        <v>89</v>
      </c>
      <c r="L52" s="54">
        <v>42.36466</v>
      </c>
      <c r="M52" s="54">
        <v>18.77948</v>
      </c>
      <c r="N52" s="26">
        <v>262</v>
      </c>
      <c r="O52" s="8"/>
      <c r="P52" s="10"/>
      <c r="Q52" s="10"/>
    </row>
    <row r="53" spans="1:17" ht="15" customHeight="1" thickBot="1">
      <c r="A53" s="53"/>
      <c r="B53" s="23"/>
      <c r="C53" s="24" t="s">
        <v>91</v>
      </c>
      <c r="D53" s="24">
        <v>0</v>
      </c>
      <c r="E53" s="24">
        <v>0</v>
      </c>
      <c r="F53" s="24">
        <v>0</v>
      </c>
      <c r="G53" s="24" t="s">
        <v>13</v>
      </c>
      <c r="H53" s="24" t="s">
        <v>27</v>
      </c>
      <c r="I53" s="24" t="s">
        <v>14</v>
      </c>
      <c r="J53" s="25"/>
      <c r="K53" s="73" t="s">
        <v>89</v>
      </c>
      <c r="L53" s="54">
        <v>42.37339</v>
      </c>
      <c r="M53" s="54">
        <v>18.77521</v>
      </c>
      <c r="N53" s="26">
        <v>243</v>
      </c>
      <c r="O53" s="38"/>
      <c r="P53" s="39"/>
      <c r="Q53" s="39"/>
    </row>
    <row r="54" spans="1:17" ht="15" customHeight="1">
      <c r="A54" s="27"/>
      <c r="B54" s="67" t="s">
        <v>22</v>
      </c>
      <c r="C54" s="41"/>
      <c r="D54" s="40">
        <f>SUM(D44:D53)</f>
        <v>8</v>
      </c>
      <c r="E54" s="40">
        <f>SUM(E44:E53)</f>
        <v>2</v>
      </c>
      <c r="F54" s="40">
        <f>SUM(F44:F53)</f>
        <v>5</v>
      </c>
      <c r="G54" s="41"/>
      <c r="H54" s="41"/>
      <c r="I54" s="41"/>
      <c r="J54" s="41"/>
      <c r="K54" s="42"/>
      <c r="L54" s="64"/>
      <c r="M54" s="64"/>
      <c r="N54" s="41"/>
      <c r="O54" s="20" t="s">
        <v>48</v>
      </c>
      <c r="P54" s="27">
        <v>248</v>
      </c>
      <c r="Q54" s="27"/>
    </row>
    <row r="55" spans="1:17" ht="13.5" customHeight="1">
      <c r="A55" s="65"/>
      <c r="B55" s="68"/>
      <c r="C55" s="66"/>
      <c r="D55" s="22"/>
      <c r="E55" s="22"/>
      <c r="F55" s="22"/>
      <c r="G55" s="22"/>
      <c r="H55" s="22"/>
      <c r="I55" s="22"/>
      <c r="J55" s="22"/>
      <c r="K55" s="78"/>
      <c r="L55" s="22"/>
      <c r="M55" s="22"/>
      <c r="N55" s="22"/>
      <c r="O55" s="36"/>
      <c r="P55" s="36"/>
      <c r="Q55" s="36"/>
    </row>
    <row r="56" spans="1:17" ht="13.5" customHeight="1">
      <c r="A56" s="2"/>
      <c r="B56" s="22"/>
      <c r="C56" s="2"/>
      <c r="D56" s="2"/>
      <c r="E56" s="2"/>
      <c r="F56" s="2"/>
      <c r="G56" s="2"/>
      <c r="H56" s="2"/>
      <c r="I56" s="2"/>
      <c r="J56" s="2"/>
      <c r="K56" s="79"/>
      <c r="L56" s="2"/>
      <c r="M56" s="2"/>
      <c r="N56" s="2"/>
      <c r="O56" s="10"/>
      <c r="P56" s="10"/>
      <c r="Q56" s="10"/>
    </row>
    <row r="57" spans="1:17" ht="13.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79"/>
      <c r="L57" s="2"/>
      <c r="M57" s="2"/>
      <c r="N57" s="2"/>
      <c r="O57" s="10"/>
      <c r="P57" s="10"/>
      <c r="Q57" s="10"/>
    </row>
    <row r="58" spans="1:17" ht="13.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79"/>
      <c r="L58" s="2"/>
      <c r="M58" s="2"/>
      <c r="N58" s="2"/>
      <c r="O58" s="10"/>
      <c r="P58" s="10"/>
      <c r="Q58" s="10"/>
    </row>
    <row r="59" spans="1:17" ht="13.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79"/>
      <c r="L59" s="2"/>
      <c r="M59" s="2"/>
      <c r="N59" s="2"/>
      <c r="O59" s="10"/>
      <c r="P59" s="10"/>
      <c r="Q59" s="10"/>
    </row>
    <row r="60" spans="1:17" ht="13.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79"/>
      <c r="L60" s="2"/>
      <c r="M60" s="2"/>
      <c r="N60" s="2"/>
      <c r="O60" s="10"/>
      <c r="P60" s="10"/>
      <c r="Q60" s="10"/>
    </row>
    <row r="61" spans="1:17" ht="13.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79"/>
      <c r="L61" s="2"/>
      <c r="M61" s="2"/>
      <c r="N61" s="2"/>
      <c r="O61" s="10"/>
      <c r="P61" s="10"/>
      <c r="Q61" s="10"/>
    </row>
    <row r="62" spans="1:17" ht="13.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79"/>
      <c r="L62" s="2"/>
      <c r="M62" s="2"/>
      <c r="N62" s="2"/>
      <c r="O62" s="10"/>
      <c r="P62" s="10"/>
      <c r="Q62" s="10"/>
    </row>
    <row r="63" spans="1:17" ht="13.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79"/>
      <c r="L63" s="2"/>
      <c r="M63" s="2"/>
      <c r="N63" s="2"/>
      <c r="O63" s="10"/>
      <c r="P63" s="10"/>
      <c r="Q63" s="10"/>
    </row>
    <row r="64" spans="1:17" ht="13.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79"/>
      <c r="L64" s="2"/>
      <c r="M64" s="2"/>
      <c r="N64" s="2"/>
      <c r="O64" s="10"/>
      <c r="P64" s="10"/>
      <c r="Q64" s="10"/>
    </row>
  </sheetData>
  <sheetProtection/>
  <mergeCells count="13">
    <mergeCell ref="K49:K50"/>
    <mergeCell ref="K24:K25"/>
    <mergeCell ref="K26:K27"/>
    <mergeCell ref="K28:K32"/>
    <mergeCell ref="K34:K35"/>
    <mergeCell ref="K36:K39"/>
    <mergeCell ref="K40:K41"/>
    <mergeCell ref="K20:K23"/>
    <mergeCell ref="K2:K4"/>
    <mergeCell ref="K5:K6"/>
    <mergeCell ref="K7:K9"/>
    <mergeCell ref="K14:K16"/>
    <mergeCell ref="K17:K18"/>
  </mergeCells>
  <printOptions/>
  <pageMargins left="0.75" right="0.75" top="1" bottom="1" header="0.5" footer="0.5"/>
  <pageSetup horizontalDpi="600" verticalDpi="600" orientation="portrait"/>
  <headerFooter>
    <oddFooter>&amp;L&amp;"Helvetica,Regular"&amp;12&amp;K000000	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Luka Filipovic</dc:creator>
  <cp:keywords/>
  <dc:description/>
  <cp:lastModifiedBy>Luka Filipović</cp:lastModifiedBy>
  <dcterms:created xsi:type="dcterms:W3CDTF">2015-08-01T22:14:20Z</dcterms:created>
  <dcterms:modified xsi:type="dcterms:W3CDTF">2015-08-01T22:14:21Z</dcterms:modified>
  <cp:category/>
  <cp:version/>
  <cp:contentType/>
  <cp:contentStatus/>
</cp:coreProperties>
</file>